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6\WYLICZENIE WARTOŚCI\Robocze\Robocze kosztorysy\"/>
    </mc:Choice>
  </mc:AlternateContent>
  <xr:revisionPtr revIDLastSave="0" documentId="13_ncr:1_{0F3F7D2E-A52C-487F-84B8-BB2E9D0758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5" i="3" l="1"/>
  <c r="K85" i="3" s="1"/>
  <c r="I84" i="3"/>
  <c r="I83" i="3"/>
  <c r="K82" i="3"/>
  <c r="I82" i="3"/>
  <c r="L82" i="3" s="1"/>
  <c r="I81" i="3"/>
  <c r="K81" i="3" s="1"/>
  <c r="K80" i="3"/>
  <c r="I80" i="3"/>
  <c r="L80" i="3" s="1"/>
  <c r="K79" i="3"/>
  <c r="I79" i="3"/>
  <c r="L79" i="3" s="1"/>
  <c r="K78" i="3"/>
  <c r="I78" i="3"/>
  <c r="L78" i="3" s="1"/>
  <c r="I77" i="3"/>
  <c r="K76" i="3"/>
  <c r="L76" i="3" s="1"/>
  <c r="I76" i="3"/>
  <c r="I75" i="3"/>
  <c r="F87" i="3" s="1"/>
  <c r="L74" i="3"/>
  <c r="K74" i="3"/>
  <c r="I74" i="3"/>
  <c r="I73" i="3"/>
  <c r="K73" i="3" s="1"/>
  <c r="L73" i="3" s="1"/>
  <c r="I72" i="3"/>
  <c r="K72" i="3" s="1"/>
  <c r="I71" i="3"/>
  <c r="K71" i="3" s="1"/>
  <c r="L71" i="3" s="1"/>
  <c r="I70" i="3"/>
  <c r="I69" i="3"/>
  <c r="I68" i="3"/>
  <c r="I67" i="3"/>
  <c r="K66" i="3"/>
  <c r="I66" i="3"/>
  <c r="L66" i="3" s="1"/>
  <c r="K65" i="3"/>
  <c r="I65" i="3"/>
  <c r="L65" i="3" s="1"/>
  <c r="K64" i="3"/>
  <c r="I64" i="3"/>
  <c r="L64" i="3" s="1"/>
  <c r="I63" i="3"/>
  <c r="K63" i="3" s="1"/>
  <c r="K62" i="3"/>
  <c r="L62" i="3" s="1"/>
  <c r="I62" i="3"/>
  <c r="I61" i="3"/>
  <c r="K61" i="3" s="1"/>
  <c r="L61" i="3" s="1"/>
  <c r="L60" i="3"/>
  <c r="K60" i="3"/>
  <c r="I60" i="3"/>
  <c r="I59" i="3"/>
  <c r="K59" i="3" s="1"/>
  <c r="L59" i="3" s="1"/>
  <c r="I58" i="3"/>
  <c r="K58" i="3" s="1"/>
  <c r="I57" i="3"/>
  <c r="K57" i="3" s="1"/>
  <c r="L57" i="3" s="1"/>
  <c r="I56" i="3"/>
  <c r="I55" i="3"/>
  <c r="K55" i="3" s="1"/>
  <c r="L55" i="3" s="1"/>
  <c r="I52" i="3"/>
  <c r="I47" i="3"/>
  <c r="K47" i="3" s="1"/>
  <c r="K42" i="3"/>
  <c r="I42" i="3"/>
  <c r="L42" i="3" s="1"/>
  <c r="K37" i="3"/>
  <c r="I37" i="3"/>
  <c r="L37" i="3" s="1"/>
  <c r="K32" i="3"/>
  <c r="I32" i="3"/>
  <c r="L32" i="3" s="1"/>
  <c r="L52" i="3" l="1"/>
  <c r="L77" i="3"/>
  <c r="L68" i="3"/>
  <c r="L69" i="3"/>
  <c r="L83" i="3"/>
  <c r="L47" i="3"/>
  <c r="F88" i="3" s="1"/>
  <c r="B26" i="3" s="1"/>
  <c r="L81" i="3"/>
  <c r="L58" i="3"/>
  <c r="L72" i="3"/>
  <c r="K77" i="3"/>
  <c r="K52" i="3"/>
  <c r="L63" i="3"/>
  <c r="K68" i="3"/>
  <c r="L85" i="3"/>
  <c r="K67" i="3"/>
  <c r="L67" i="3" s="1"/>
  <c r="K69" i="3"/>
  <c r="K83" i="3"/>
  <c r="K84" i="3"/>
  <c r="L84" i="3" s="1"/>
  <c r="K56" i="3"/>
  <c r="L56" i="3" s="1"/>
  <c r="K70" i="3"/>
  <c r="L70" i="3" s="1"/>
  <c r="K75" i="3"/>
  <c r="L75" i="3" s="1"/>
</calcChain>
</file>

<file path=xl/sharedStrings.xml><?xml version="1.0" encoding="utf-8"?>
<sst xmlns="http://schemas.openxmlformats.org/spreadsheetml/2006/main" count="243" uniqueCount="146">
  <si>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</si>
  <si>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</si>
  <si>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</si>
  <si>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</si>
  <si>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</si>
  <si>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</si>
  <si>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</si>
  <si>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</si>
  <si>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</si>
  <si>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</si>
  <si>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</si>
  <si>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</si>
  <si>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</si>
  <si>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</si>
  <si>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</si>
  <si>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</si>
  <si>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</si>
  <si>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</si>
  <si>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65</t>
  </si>
  <si>
    <t>PRZ-TALSA</t>
  </si>
  <si>
    <t>Przekopanie gleby na talerzach w miejscu sadzenia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</si>
  <si>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</si>
  <si>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</si>
  <si>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</si>
  <si>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</si>
  <si>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</si>
  <si>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</si>
  <si>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</si>
  <si>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</si>
  <si>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</si>
  <si>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</si>
  <si>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</si>
  <si>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</si>
  <si>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</si>
  <si>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</si>
  <si>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</si>
  <si>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</si>
  <si>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</si>
  <si>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</si>
  <si>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</si>
  <si>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</si>
  <si>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</si>
  <si>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</si>
  <si>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</si>
  <si>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</si>
  <si>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</si>
  <si>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</si>
  <si>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</si>
  <si>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</si>
  <si>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</si>
  <si>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</si>
  <si>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</si>
  <si>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</si>
  <si>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</si>
  <si>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</si>
  <si>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</si>
  <si>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</si>
  <si>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</si>
  <si>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</si>
  <si>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</si>
  <si>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</si>
  <si>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</si>
  <si>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</si>
  <si>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</si>
  <si>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</si>
  <si>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</si>
  <si>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</si>
  <si>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</si>
  <si>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</si>
  <si>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</si>
  <si>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</si>
  <si>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</si>
  <si>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</si>
  <si>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</si>
  <si>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</si>
  <si>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</si>
  <si>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</si>
  <si>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</si>
  <si>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</si>
  <si>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</si>
  <si>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</si>
  <si>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</si>
  <si>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</si>
  <si>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</si>
  <si>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</si>
  <si>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</si>
  <si>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</si>
  <si>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</si>
  <si>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</si>
  <si>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</si>
  <si>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</si>
  <si>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</si>
  <si>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</si>
  <si>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</si>
  <si>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</si>
  <si>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</si>
  <si>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</si>
  <si>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</si>
  <si>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</si>
  <si>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</si>
  <si>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</si>
  <si>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</si>
  <si>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</si>
  <si>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</si>
  <si>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</si>
  <si>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</si>
  <si>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</si>
  <si>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</si>
  <si>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</si>
  <si>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</si>
  <si>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</si>
  <si>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</si>
  <si>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</si>
  <si>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</si>
  <si>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</si>
  <si>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</si>
  <si>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</si>
  <si>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</si>
  <si>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</si>
  <si>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</si>
  <si>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</si>
  <si>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</si>
  <si>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</si>
  <si>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</si>
  <si>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</si>
  <si>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</si>
  <si>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</si>
  <si>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</si>
  <si>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</si>
  <si>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</si>
  <si>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</si>
  <si>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2026''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</si>
  <si>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</si>
  <si>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</si>
  <si>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</si>
  <si>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</si>
  <si>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</si>
  <si>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</si>
  <si>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</si>
  <si>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</si>
  <si>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</si>
  <si>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</si>
  <si>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</si>
  <si>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</si>
  <si>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1.4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</si>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</sst>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6"/>
  <sheetViews>
    <sheetView tabSelected="1" workbookViewId="0">
      <selection activeCell="L54" sqref="L54:M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144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23"/>
      <c r="C3" s="23"/>
      <c r="D3" s="23"/>
      <c r="E3" s="23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4"/>
      <c r="C5" s="24"/>
      <c r="D5" s="24"/>
      <c r="E5" s="24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4"/>
      <c r="C7" s="24"/>
      <c r="D7" s="24"/>
      <c r="E7" s="24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9" t="s">
        <v>114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2" t="s">
        <v>115</v>
      </c>
      <c r="I11" s="12"/>
      <c r="J11" s="12"/>
      <c r="K11" s="12"/>
      <c r="L11" s="12"/>
      <c r="M11" s="12"/>
      <c r="N11" s="12"/>
      <c r="O11" s="12"/>
    </row>
    <row r="12" spans="2:16" s="1" customFormat="1" ht="7.9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130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116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117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118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119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131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120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145</v>
      </c>
      <c r="M31" s="2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905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6" t="s">
        <v>121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145</v>
      </c>
      <c r="M36" s="2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3411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6" t="s">
        <v>122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145</v>
      </c>
      <c r="M41" s="2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4156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6" t="s">
        <v>123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145</v>
      </c>
      <c r="M46" s="2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1968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3.2" customHeight="1" x14ac:dyDescent="0.2"/>
    <row r="49" spans="2:13" s="1" customFormat="1" ht="18.2" customHeight="1" x14ac:dyDescent="0.2">
      <c r="B49" s="16" t="s">
        <v>124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145</v>
      </c>
      <c r="M51" s="25"/>
    </row>
    <row r="52" spans="2:13" s="1" customFormat="1" ht="19.7" customHeight="1" x14ac:dyDescent="0.2">
      <c r="B52" s="5">
        <v>5</v>
      </c>
      <c r="C52" s="6" t="s">
        <v>10</v>
      </c>
      <c r="D52" s="6" t="s">
        <v>11</v>
      </c>
      <c r="E52" s="7" t="s">
        <v>12</v>
      </c>
      <c r="F52" s="6" t="s">
        <v>13</v>
      </c>
      <c r="G52" s="8">
        <v>615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1">
        <f>ROUND(I52+ K52,2)</f>
        <v>0</v>
      </c>
      <c r="M52" s="2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145</v>
      </c>
      <c r="M54" s="25"/>
    </row>
    <row r="55" spans="2:13" s="1" customFormat="1" ht="38.85" customHeight="1" x14ac:dyDescent="0.2">
      <c r="B55" s="5">
        <v>6</v>
      </c>
      <c r="C55" s="6" t="s">
        <v>14</v>
      </c>
      <c r="D55" s="6" t="s">
        <v>15</v>
      </c>
      <c r="E55" s="7" t="s">
        <v>16</v>
      </c>
      <c r="F55" s="6" t="s">
        <v>17</v>
      </c>
      <c r="G55" s="8">
        <v>14.66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21">
        <f t="shared" ref="L55:L85" si="2">ROUND(I55+ K55,2)</f>
        <v>0</v>
      </c>
      <c r="M55" s="22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1.4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13</v>
      </c>
      <c r="G57" s="8">
        <v>9.9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20.440000000000001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44.99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21</v>
      </c>
      <c r="G60" s="8">
        <v>1.4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21</v>
      </c>
      <c r="G61" s="8">
        <v>61.38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19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21</v>
      </c>
      <c r="G62" s="8">
        <v>128.22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28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17</v>
      </c>
      <c r="G63" s="8">
        <v>61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28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17</v>
      </c>
      <c r="G64" s="8">
        <v>37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1">
        <f t="shared" si="2"/>
        <v>0</v>
      </c>
      <c r="M64" s="22"/>
    </row>
    <row r="65" spans="2:13" s="1" customFormat="1" ht="28.7" customHeight="1" x14ac:dyDescent="0.2">
      <c r="B65" s="5">
        <v>16</v>
      </c>
      <c r="C65" s="6" t="s">
        <v>46</v>
      </c>
      <c r="D65" s="6" t="s">
        <v>47</v>
      </c>
      <c r="E65" s="7" t="s">
        <v>48</v>
      </c>
      <c r="F65" s="6" t="s">
        <v>17</v>
      </c>
      <c r="G65" s="8">
        <v>14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3" s="1" customFormat="1" ht="19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17</v>
      </c>
      <c r="G66" s="8">
        <v>15.74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1">
        <f t="shared" si="2"/>
        <v>0</v>
      </c>
      <c r="M66" s="22"/>
    </row>
    <row r="67" spans="2:13" s="1" customFormat="1" ht="19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17</v>
      </c>
      <c r="G67" s="8">
        <v>17.579999999999998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1">
        <f t="shared" si="2"/>
        <v>0</v>
      </c>
      <c r="M67" s="22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17</v>
      </c>
      <c r="G68" s="8">
        <v>31.78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1">
        <f t="shared" si="2"/>
        <v>0</v>
      </c>
      <c r="M68" s="22"/>
    </row>
    <row r="69" spans="2:13" s="1" customFormat="1" ht="28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17</v>
      </c>
      <c r="G69" s="8">
        <v>25.71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1">
        <f t="shared" si="2"/>
        <v>0</v>
      </c>
      <c r="M69" s="22"/>
    </row>
    <row r="70" spans="2:13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64</v>
      </c>
      <c r="G70" s="8">
        <v>33.299999999999997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1">
        <f t="shared" si="2"/>
        <v>0</v>
      </c>
      <c r="M70" s="22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64</v>
      </c>
      <c r="G71" s="8">
        <v>75.75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1">
        <f t="shared" si="2"/>
        <v>0</v>
      </c>
      <c r="M71" s="22"/>
    </row>
    <row r="72" spans="2:13" s="1" customFormat="1" ht="19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71</v>
      </c>
      <c r="G72" s="8">
        <v>45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1">
        <f t="shared" si="2"/>
        <v>0</v>
      </c>
      <c r="M72" s="22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200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1">
        <f t="shared" si="2"/>
        <v>0</v>
      </c>
      <c r="M73" s="22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20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1">
        <f t="shared" si="2"/>
        <v>0</v>
      </c>
      <c r="M74" s="2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75</v>
      </c>
      <c r="G75" s="8">
        <v>69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1">
        <f t="shared" si="2"/>
        <v>0</v>
      </c>
      <c r="M75" s="22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75</v>
      </c>
      <c r="G76" s="8">
        <v>10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1">
        <f t="shared" si="2"/>
        <v>0</v>
      </c>
      <c r="M76" s="22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75</v>
      </c>
      <c r="G77" s="8">
        <v>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1">
        <f t="shared" si="2"/>
        <v>0</v>
      </c>
      <c r="M77" s="22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75</v>
      </c>
      <c r="G78" s="8">
        <v>12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1">
        <f t="shared" si="2"/>
        <v>0</v>
      </c>
      <c r="M78" s="22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71</v>
      </c>
      <c r="G79" s="8">
        <v>94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1">
        <f t="shared" si="2"/>
        <v>0</v>
      </c>
      <c r="M79" s="22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71</v>
      </c>
      <c r="G80" s="8">
        <v>14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1">
        <f t="shared" si="2"/>
        <v>0</v>
      </c>
      <c r="M80" s="22"/>
    </row>
    <row r="81" spans="2:14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71</v>
      </c>
      <c r="G81" s="8">
        <v>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1">
        <f t="shared" si="2"/>
        <v>0</v>
      </c>
      <c r="M81" s="22"/>
    </row>
    <row r="82" spans="2:14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71</v>
      </c>
      <c r="G82" s="8">
        <v>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1">
        <f t="shared" si="2"/>
        <v>0</v>
      </c>
      <c r="M82" s="22"/>
    </row>
    <row r="83" spans="2:14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71</v>
      </c>
      <c r="G83" s="8">
        <v>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1">
        <f t="shared" si="2"/>
        <v>0</v>
      </c>
      <c r="M83" s="22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71</v>
      </c>
      <c r="G84" s="8">
        <v>72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1">
        <f t="shared" si="2"/>
        <v>0</v>
      </c>
      <c r="M84" s="22"/>
    </row>
    <row r="85" spans="2:14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17</v>
      </c>
      <c r="G85" s="8">
        <v>7.17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1">
        <f t="shared" si="2"/>
        <v>0</v>
      </c>
      <c r="M85" s="22"/>
    </row>
    <row r="86" spans="2:14" s="1" customFormat="1" ht="55.9" customHeight="1" x14ac:dyDescent="0.2"/>
    <row r="87" spans="2:14" s="1" customFormat="1" ht="21.4" customHeight="1" x14ac:dyDescent="0.2">
      <c r="B87" s="15" t="s">
        <v>112</v>
      </c>
      <c r="C87" s="15"/>
      <c r="D87" s="15"/>
      <c r="E87" s="15"/>
      <c r="F87" s="26">
        <f>ROUND(I32+I37+I42+I47+I52+I55+I56+I57+I58+I59+I60+I61+I62+I63+I64+I65+I66+I67+I68+I69+I70+I71+I72+I73+I74+I75+I76+I77+I78+I79+I80+I81+I82+I83+I84+I85,2)</f>
        <v>0</v>
      </c>
      <c r="G87" s="27"/>
      <c r="H87" s="27"/>
      <c r="I87" s="27"/>
      <c r="J87" s="27"/>
      <c r="K87" s="27"/>
      <c r="L87" s="27"/>
      <c r="M87" s="28"/>
    </row>
    <row r="88" spans="2:14" s="1" customFormat="1" ht="21.4" customHeight="1" x14ac:dyDescent="0.2">
      <c r="B88" s="15" t="s">
        <v>113</v>
      </c>
      <c r="C88" s="15"/>
      <c r="D88" s="15"/>
      <c r="E88" s="15"/>
      <c r="F88" s="29">
        <f>ROUND(L32+L37+L42+L47+L52+L55+L56+L57+L58+L59+L60+L61+L62+L63+L64+L65+L66+L67+L68+L69+L70+L71+L72+L73+L74+L75+L76+L77+L78+L79+L80+L81+L82+L83+L84+L85,2)</f>
        <v>0</v>
      </c>
      <c r="G88" s="30"/>
      <c r="H88" s="30"/>
      <c r="I88" s="30"/>
      <c r="J88" s="30"/>
      <c r="K88" s="30"/>
      <c r="L88" s="30"/>
      <c r="M88" s="31"/>
    </row>
    <row r="89" spans="2:14" s="1" customFormat="1" ht="11.1" customHeight="1" x14ac:dyDescent="0.2"/>
    <row r="90" spans="2:14" s="1" customFormat="1" ht="80.099999999999994" customHeight="1" x14ac:dyDescent="0.2">
      <c r="B90" s="37" t="s">
        <v>132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2.65" customHeight="1" x14ac:dyDescent="0.2"/>
    <row r="92" spans="2:14" s="1" customFormat="1" ht="110.1" customHeight="1" x14ac:dyDescent="0.2">
      <c r="B92" s="37" t="s">
        <v>133</v>
      </c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</row>
    <row r="93" spans="2:14" s="1" customFormat="1" ht="5.25" customHeight="1" x14ac:dyDescent="0.2"/>
    <row r="94" spans="2:14" s="1" customFormat="1" ht="110.1" customHeight="1" x14ac:dyDescent="0.2">
      <c r="B94" s="36" t="s">
        <v>134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5.25" customHeight="1" x14ac:dyDescent="0.2"/>
    <row r="96" spans="2:14" s="1" customFormat="1" ht="37.9" customHeight="1" x14ac:dyDescent="0.2">
      <c r="C96" s="35" t="s">
        <v>126</v>
      </c>
      <c r="D96" s="35"/>
      <c r="E96" s="35"/>
      <c r="F96" s="32" t="s">
        <v>127</v>
      </c>
      <c r="G96" s="32"/>
      <c r="H96" s="32"/>
      <c r="I96" s="32"/>
      <c r="J96" s="32"/>
      <c r="K96" s="32"/>
      <c r="L96" s="32"/>
    </row>
    <row r="97" spans="2:14" s="1" customFormat="1" ht="28.7" customHeight="1" x14ac:dyDescent="0.2"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.65" customHeight="1" x14ac:dyDescent="0.2"/>
    <row r="102" spans="2:14" s="1" customFormat="1" ht="203.1" customHeight="1" x14ac:dyDescent="0.2">
      <c r="B102" s="37" t="s">
        <v>135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2.65" customHeight="1" x14ac:dyDescent="0.2"/>
    <row r="104" spans="2:14" s="1" customFormat="1" ht="36.950000000000003" customHeight="1" x14ac:dyDescent="0.2">
      <c r="B104" s="39" t="s">
        <v>136</v>
      </c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</row>
    <row r="105" spans="2:14" s="1" customFormat="1" ht="2.65" customHeight="1" x14ac:dyDescent="0.2"/>
    <row r="106" spans="2:14" s="1" customFormat="1" ht="37.9" customHeight="1" x14ac:dyDescent="0.2">
      <c r="C106" s="35" t="s">
        <v>128</v>
      </c>
      <c r="D106" s="35"/>
      <c r="E106" s="35"/>
      <c r="F106" s="34" t="s">
        <v>129</v>
      </c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7" customHeight="1" x14ac:dyDescent="0.2"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.65" customHeight="1" x14ac:dyDescent="0.2"/>
    <row r="112" spans="2:14" s="1" customFormat="1" ht="159.94999999999999" customHeight="1" x14ac:dyDescent="0.2">
      <c r="B112" s="37" t="s">
        <v>137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54.95" customHeight="1" x14ac:dyDescent="0.2">
      <c r="B114" s="37" t="s">
        <v>138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</row>
    <row r="115" spans="2:14" s="1" customFormat="1" ht="2.65" customHeight="1" x14ac:dyDescent="0.2"/>
    <row r="116" spans="2:14" s="1" customFormat="1" ht="60" customHeight="1" x14ac:dyDescent="0.2">
      <c r="B116" s="36" t="s">
        <v>139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48" customHeight="1" x14ac:dyDescent="0.2">
      <c r="B118" s="36" t="s">
        <v>140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125.1" customHeight="1" x14ac:dyDescent="0.2">
      <c r="B120" s="37" t="s">
        <v>141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84.95" customHeight="1" x14ac:dyDescent="0.2">
      <c r="B122" s="37" t="s">
        <v>142</v>
      </c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</row>
    <row r="123" spans="2:14" s="1" customFormat="1" ht="86.85" customHeight="1" x14ac:dyDescent="0.2"/>
    <row r="124" spans="2:14" s="1" customFormat="1" ht="17.649999999999999" customHeight="1" x14ac:dyDescent="0.2">
      <c r="J124" s="14" t="s">
        <v>125</v>
      </c>
      <c r="K124" s="14"/>
      <c r="L124" s="14"/>
    </row>
    <row r="125" spans="2:14" s="1" customFormat="1" ht="145.15" customHeight="1" x14ac:dyDescent="0.2"/>
    <row r="126" spans="2:14" s="1" customFormat="1" ht="81.599999999999994" customHeight="1" x14ac:dyDescent="0.2">
      <c r="B126" s="38" t="s">
        <v>143</v>
      </c>
      <c r="C126" s="38"/>
      <c r="D126" s="38"/>
      <c r="E126" s="38"/>
      <c r="F126" s="38"/>
      <c r="G126" s="38"/>
      <c r="H126" s="38"/>
      <c r="I126" s="38"/>
      <c r="J126" s="38"/>
      <c r="K126" s="38"/>
    </row>
  </sheetData>
  <mergeCells count="100"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7:E87"/>
    <mergeCell ref="B88:E88"/>
    <mergeCell ref="B90:N90"/>
    <mergeCell ref="B92:N92"/>
    <mergeCell ref="B94:N94"/>
    <mergeCell ref="C100:E100"/>
    <mergeCell ref="B116:N116"/>
    <mergeCell ref="B118:N118"/>
    <mergeCell ref="B120:N120"/>
    <mergeCell ref="B122:N122"/>
    <mergeCell ref="B126:K126"/>
    <mergeCell ref="J124:L124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H11:O12"/>
    <mergeCell ref="L41:M41"/>
    <mergeCell ref="L42:M42"/>
    <mergeCell ref="L46:M46"/>
    <mergeCell ref="L47:M47"/>
    <mergeCell ref="B10:E11"/>
    <mergeCell ref="C106:E106"/>
    <mergeCell ref="C107:E107"/>
    <mergeCell ref="C108:E108"/>
    <mergeCell ref="C109:E109"/>
    <mergeCell ref="C110:E110"/>
    <mergeCell ref="C96:E96"/>
    <mergeCell ref="C97:E97"/>
    <mergeCell ref="C98:E98"/>
    <mergeCell ref="C99:E99"/>
    <mergeCell ref="F100:L100"/>
    <mergeCell ref="F99:L99"/>
    <mergeCell ref="F106:L106"/>
    <mergeCell ref="F107:L107"/>
    <mergeCell ref="F108:L108"/>
    <mergeCell ref="F109:L109"/>
    <mergeCell ref="F110:L110"/>
    <mergeCell ref="F87:M87"/>
    <mergeCell ref="F88:M88"/>
    <mergeCell ref="F96:L96"/>
    <mergeCell ref="F97:L97"/>
    <mergeCell ref="F98:L98"/>
    <mergeCell ref="J2:P2"/>
    <mergeCell ref="L31:M31"/>
    <mergeCell ref="L32:M32"/>
    <mergeCell ref="L36:M36"/>
    <mergeCell ref="L37:M3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76:M76"/>
    <mergeCell ref="L67:M67"/>
    <mergeCell ref="L68:M68"/>
    <mergeCell ref="L69:M69"/>
    <mergeCell ref="L70:M70"/>
    <mergeCell ref="L71:M71"/>
    <mergeCell ref="L82:M82"/>
    <mergeCell ref="L83:M83"/>
    <mergeCell ref="L84:M84"/>
    <mergeCell ref="L85:M85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</cp:lastModifiedBy>
  <dcterms:created xsi:type="dcterms:W3CDTF">2025-10-13T12:01:52Z</dcterms:created>
  <dcterms:modified xsi:type="dcterms:W3CDTF">2025-10-15T10:55:01Z</dcterms:modified>
</cp:coreProperties>
</file>